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8985" windowHeight="1165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D18" i="1" l="1"/>
  <c r="D19" i="1"/>
  <c r="D3" i="1" l="1"/>
  <c r="D4" i="1"/>
  <c r="D5" i="1"/>
  <c r="D6" i="1"/>
  <c r="D7" i="1"/>
  <c r="D8" i="1"/>
  <c r="D9" i="1"/>
  <c r="D10" i="1"/>
  <c r="D11" i="1"/>
  <c r="D12" i="1"/>
  <c r="D21" i="1" l="1"/>
  <c r="D22" i="1"/>
  <c r="D23" i="1"/>
  <c r="D24" i="1"/>
  <c r="D25" i="1" l="1"/>
  <c r="D15" i="1"/>
  <c r="D16" i="1"/>
  <c r="D17" i="1"/>
  <c r="D14" i="1"/>
  <c r="D20" i="1" l="1"/>
  <c r="D13" i="1"/>
</calcChain>
</file>

<file path=xl/sharedStrings.xml><?xml version="1.0" encoding="utf-8"?>
<sst xmlns="http://schemas.openxmlformats.org/spreadsheetml/2006/main" count="22" uniqueCount="20">
  <si>
    <t>Недоотпуск кВт/час</t>
  </si>
  <si>
    <t>Дата</t>
  </si>
  <si>
    <t>Мощность, кВт</t>
  </si>
  <si>
    <t>Кол-во часов</t>
  </si>
  <si>
    <t>Итого:</t>
  </si>
  <si>
    <t>IV квартал</t>
  </si>
  <si>
    <t>2020.10.01</t>
  </si>
  <si>
    <t>2020.10.08</t>
  </si>
  <si>
    <t>2020.10.16</t>
  </si>
  <si>
    <t>0,32</t>
  </si>
  <si>
    <t>1,42</t>
  </si>
  <si>
    <t>0,23</t>
  </si>
  <si>
    <t>1,15</t>
  </si>
  <si>
    <t>2020.10.19</t>
  </si>
  <si>
    <t>2020.10.20</t>
  </si>
  <si>
    <t>2020.10.21</t>
  </si>
  <si>
    <t>2020.10.23</t>
  </si>
  <si>
    <t>2020.10.25</t>
  </si>
  <si>
    <t>2020.10.26</t>
  </si>
  <si>
    <t>2020.10.30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</si>
</sst>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</cellXfs>
  <cellStyles count="3">
    <cellStyle name="Обычный" xfId="0" builtinId="0"/>
    <cellStyle name="Обычный 3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L16" sqref="L16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7.28515625" customWidth="1"/>
  </cols>
  <sheetData>
    <row r="1" spans="1:4" x14ac:dyDescent="0.25">
      <c r="A1" s="7" t="s">
        <v>1</v>
      </c>
      <c r="B1" s="7" t="s">
        <v>3</v>
      </c>
      <c r="C1" s="7" t="s">
        <v>2</v>
      </c>
      <c r="D1" s="7" t="s">
        <v>0</v>
      </c>
    </row>
    <row r="2" spans="1:4" ht="15" customHeight="1" x14ac:dyDescent="0.25">
      <c r="A2" s="23" t="s">
        <v>5</v>
      </c>
      <c r="B2" s="24"/>
      <c r="C2" s="24"/>
      <c r="D2" s="25"/>
    </row>
    <row r="3" spans="1:4" x14ac:dyDescent="0.25">
      <c r="A3" s="9" t="s">
        <v>6</v>
      </c>
      <c r="B3" s="17">
        <v>0.78</v>
      </c>
      <c r="C3" s="10">
        <v>1354</v>
      </c>
      <c r="D3" s="2">
        <f>B3*C3</f>
        <v>1056.1200000000001</v>
      </c>
    </row>
    <row r="4" spans="1:4" x14ac:dyDescent="0.25">
      <c r="A4" s="9" t="s">
        <v>7</v>
      </c>
      <c r="B4" s="18" t="s">
        <v>9</v>
      </c>
      <c r="C4" s="20">
        <v>286</v>
      </c>
      <c r="D4" s="2">
        <f t="shared" ref="D4:D12" si="0">B4*C4</f>
        <v>91.52</v>
      </c>
    </row>
    <row r="5" spans="1:4" x14ac:dyDescent="0.25">
      <c r="A5" s="9" t="s">
        <v>8</v>
      </c>
      <c r="B5" s="9" t="s">
        <v>10</v>
      </c>
      <c r="C5" s="10">
        <v>1080</v>
      </c>
      <c r="D5" s="2">
        <f t="shared" si="0"/>
        <v>1533.6</v>
      </c>
    </row>
    <row r="6" spans="1:4" x14ac:dyDescent="0.25">
      <c r="A6" s="9" t="s">
        <v>13</v>
      </c>
      <c r="B6" s="9" t="s">
        <v>11</v>
      </c>
      <c r="C6" s="10">
        <v>180</v>
      </c>
      <c r="D6" s="2">
        <f t="shared" si="0"/>
        <v>41.4</v>
      </c>
    </row>
    <row r="7" spans="1:4" x14ac:dyDescent="0.25">
      <c r="A7" s="9" t="s">
        <v>14</v>
      </c>
      <c r="B7" s="9" t="s">
        <v>12</v>
      </c>
      <c r="C7" s="10">
        <v>180</v>
      </c>
      <c r="D7" s="2">
        <f t="shared" si="0"/>
        <v>206.99999999999997</v>
      </c>
    </row>
    <row r="8" spans="1:4" x14ac:dyDescent="0.25">
      <c r="A8" s="9" t="s">
        <v>15</v>
      </c>
      <c r="B8" s="19">
        <v>11.28</v>
      </c>
      <c r="C8" s="19">
        <v>1329</v>
      </c>
      <c r="D8" s="2">
        <f t="shared" si="0"/>
        <v>14991.119999999999</v>
      </c>
    </row>
    <row r="9" spans="1:4" x14ac:dyDescent="0.25">
      <c r="A9" s="9" t="s">
        <v>16</v>
      </c>
      <c r="B9" s="19">
        <v>1.73</v>
      </c>
      <c r="C9" s="19">
        <v>1742</v>
      </c>
      <c r="D9" s="2">
        <f t="shared" si="0"/>
        <v>3013.66</v>
      </c>
    </row>
    <row r="10" spans="1:4" x14ac:dyDescent="0.25">
      <c r="A10" s="9" t="s">
        <v>17</v>
      </c>
      <c r="B10" s="19">
        <v>1.58</v>
      </c>
      <c r="C10" s="19">
        <v>1038</v>
      </c>
      <c r="D10" s="2">
        <f t="shared" si="0"/>
        <v>1640.04</v>
      </c>
    </row>
    <row r="11" spans="1:4" x14ac:dyDescent="0.25">
      <c r="A11" s="9" t="s">
        <v>18</v>
      </c>
      <c r="B11" s="19">
        <v>0</v>
      </c>
      <c r="C11" s="19">
        <v>0</v>
      </c>
      <c r="D11" s="2">
        <f t="shared" si="0"/>
        <v>0</v>
      </c>
    </row>
    <row r="12" spans="1:4" x14ac:dyDescent="0.25">
      <c r="A12" s="9" t="s">
        <v>19</v>
      </c>
      <c r="B12" s="19">
        <v>1.67</v>
      </c>
      <c r="C12" s="21">
        <v>1200</v>
      </c>
      <c r="D12" s="2">
        <f t="shared" si="0"/>
        <v>2004</v>
      </c>
    </row>
    <row r="13" spans="1:4" ht="18" customHeight="1" x14ac:dyDescent="0.25">
      <c r="A13" s="3"/>
      <c r="B13" s="4"/>
      <c r="C13" s="11" t="s">
        <v>4</v>
      </c>
      <c r="D13" s="12">
        <f>SUM(D3:D12)</f>
        <v>24578.46</v>
      </c>
    </row>
    <row r="14" spans="1:4" x14ac:dyDescent="0.25">
      <c r="A14" s="15">
        <v>44142</v>
      </c>
      <c r="B14" s="10">
        <v>0.72</v>
      </c>
      <c r="C14" s="10">
        <v>520</v>
      </c>
      <c r="D14" s="2">
        <f>B14*C14</f>
        <v>374.4</v>
      </c>
    </row>
    <row r="15" spans="1:4" x14ac:dyDescent="0.25">
      <c r="A15" s="15">
        <v>44142.5625</v>
      </c>
      <c r="B15" s="10">
        <v>0.72</v>
      </c>
      <c r="C15" s="22">
        <v>125</v>
      </c>
      <c r="D15" s="2">
        <f t="shared" ref="D15:D24" si="1">B15*C15</f>
        <v>90</v>
      </c>
    </row>
    <row r="16" spans="1:4" x14ac:dyDescent="0.25">
      <c r="A16" s="15">
        <v>44142.829861111109</v>
      </c>
      <c r="B16" s="10">
        <v>9.92</v>
      </c>
      <c r="C16" s="14">
        <v>18744</v>
      </c>
      <c r="D16" s="2">
        <f t="shared" si="1"/>
        <v>185940.48000000001</v>
      </c>
    </row>
    <row r="17" spans="1:4" x14ac:dyDescent="0.25">
      <c r="A17" s="15">
        <v>44154.409722222219</v>
      </c>
      <c r="B17" s="10">
        <v>2.17</v>
      </c>
      <c r="C17" s="14">
        <v>300</v>
      </c>
      <c r="D17" s="2">
        <f t="shared" si="1"/>
        <v>651</v>
      </c>
    </row>
    <row r="18" spans="1:4" x14ac:dyDescent="0.25">
      <c r="A18" s="15">
        <v>44156.426388888889</v>
      </c>
      <c r="B18" s="19">
        <v>0</v>
      </c>
      <c r="C18" s="14">
        <v>0</v>
      </c>
      <c r="D18" s="2">
        <f t="shared" si="1"/>
        <v>0</v>
      </c>
    </row>
    <row r="19" spans="1:4" x14ac:dyDescent="0.25">
      <c r="A19" s="15">
        <v>44161.201388888891</v>
      </c>
      <c r="B19" s="19">
        <v>4</v>
      </c>
      <c r="C19" s="14">
        <v>30</v>
      </c>
      <c r="D19" s="2">
        <f t="shared" si="1"/>
        <v>120</v>
      </c>
    </row>
    <row r="20" spans="1:4" x14ac:dyDescent="0.25">
      <c r="A20" s="5"/>
      <c r="B20" s="6"/>
      <c r="C20" s="13" t="s">
        <v>4</v>
      </c>
      <c r="D20" s="12">
        <f>SUM(D14:D19)</f>
        <v>187175.88</v>
      </c>
    </row>
    <row r="21" spans="1:4" x14ac:dyDescent="0.25">
      <c r="A21" s="15">
        <v>44171</v>
      </c>
      <c r="B21" s="10">
        <v>1.32</v>
      </c>
      <c r="C21" s="10">
        <v>500</v>
      </c>
      <c r="D21" s="8">
        <f t="shared" si="1"/>
        <v>660</v>
      </c>
    </row>
    <row r="22" spans="1:4" x14ac:dyDescent="0.25">
      <c r="A22" s="16">
        <v>44180</v>
      </c>
      <c r="B22" s="10">
        <v>4.72</v>
      </c>
      <c r="C22" s="26">
        <v>913</v>
      </c>
      <c r="D22" s="8">
        <f t="shared" si="1"/>
        <v>4309.3599999999997</v>
      </c>
    </row>
    <row r="23" spans="1:4" x14ac:dyDescent="0.25">
      <c r="A23" s="15">
        <v>44186</v>
      </c>
      <c r="B23" s="10">
        <v>1.27</v>
      </c>
      <c r="C23" s="14">
        <v>400</v>
      </c>
      <c r="D23" s="8">
        <f t="shared" si="1"/>
        <v>508</v>
      </c>
    </row>
    <row r="24" spans="1:4" x14ac:dyDescent="0.25">
      <c r="A24" s="15">
        <v>44192</v>
      </c>
      <c r="B24" s="10">
        <v>6.4</v>
      </c>
      <c r="C24" s="14">
        <v>550</v>
      </c>
      <c r="D24" s="8">
        <f t="shared" si="1"/>
        <v>3520</v>
      </c>
    </row>
    <row r="25" spans="1:4" x14ac:dyDescent="0.25">
      <c r="A25" s="5"/>
      <c r="B25" s="6"/>
      <c r="C25" s="13" t="s">
        <v>4</v>
      </c>
      <c r="D25" s="12">
        <f>SUM(D21:D24)</f>
        <v>8997.36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  <ignoredErrors>
    <ignoredError sqref="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2021-01-11T12:22:35Z</dcterms:modified>
</cp:coreProperties>
</file>